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195" windowHeight="113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Лист1!$A$1:$M$27</definedName>
  </definedNames>
  <calcPr calcId="144525"/>
</workbook>
</file>

<file path=xl/calcChain.xml><?xml version="1.0" encoding="utf-8"?>
<calcChain xmlns="http://schemas.openxmlformats.org/spreadsheetml/2006/main">
  <c r="K27" i="1" l="1"/>
  <c r="F27" i="1"/>
  <c r="D27" i="1"/>
</calcChain>
</file>

<file path=xl/sharedStrings.xml><?xml version="1.0" encoding="utf-8"?>
<sst xmlns="http://schemas.openxmlformats.org/spreadsheetml/2006/main" count="72" uniqueCount="50">
  <si>
    <t>Додаток</t>
  </si>
  <si>
    <t>до наказу Міністерства охорони здоров'я України</t>
  </si>
  <si>
    <r>
      <t>25.07.2017р.</t>
    </r>
    <r>
      <rPr>
        <sz val="11"/>
        <color theme="1"/>
        <rFont val="Calibri"/>
        <family val="2"/>
        <charset val="204"/>
        <scheme val="minor"/>
      </rPr>
      <t xml:space="preserve">№ </t>
    </r>
    <r>
      <rPr>
        <u/>
        <sz val="11"/>
        <color theme="1"/>
        <rFont val="Calibri"/>
        <family val="2"/>
        <charset val="204"/>
        <scheme val="minor"/>
      </rPr>
      <t>848</t>
    </r>
  </si>
  <si>
    <t>ІНФОРМАЦІЯ</t>
  </si>
  <si>
    <t>про надання і використання благодійних пожертв від фізичних та юридичних осіб</t>
  </si>
  <si>
    <t>Період</t>
  </si>
  <si>
    <t>Найменування юридичної особи(або позначання фізичної особи)</t>
  </si>
  <si>
    <t>Благодійні пожертви, що були отримані закладом охорони здоров'я від фізичних та юридичних осіб</t>
  </si>
  <si>
    <t>В грошовій формі тис.грн.</t>
  </si>
  <si>
    <t>Перелік товарів і послуг в натуральній формі</t>
  </si>
  <si>
    <t>Всього отримано благодійних пожертв, тис.грн.</t>
  </si>
  <si>
    <t>Використання закладом охорони здоров'я благодійних пожертв, отриманих у грошовій та натуральній (товари і послуги) формі</t>
  </si>
  <si>
    <t>Напрямки використання у грошовій формі(стаття витрат)</t>
  </si>
  <si>
    <t>Сума тис.грн.</t>
  </si>
  <si>
    <t>Перелік використаних товарів та послуг у натуральній формі</t>
  </si>
  <si>
    <t>Залишок невикористаних грошових коштів, товарів та послуг на кінець звітного періоду, тис.грн.</t>
  </si>
  <si>
    <t>ТОВ"Здраво"</t>
  </si>
  <si>
    <t>Електрокардіограф ECG600G(6 шт.)</t>
  </si>
  <si>
    <t>ІІІ квартал</t>
  </si>
  <si>
    <t>ТОВ" ІНТЕРНЕШНЛ МЕДІКЛ ЕКВІПМЕНТ"</t>
  </si>
  <si>
    <t>Вимірувач артеріального тиску і частоти пульсу автоматичний OMRON M2 Basic(HEM-7121-ALRU)(1 шт.)</t>
  </si>
  <si>
    <t>Компресор інгалятор OMRON NE -C28P(NE-C28P-E)(1 шт.)</t>
  </si>
  <si>
    <t>IV квартал</t>
  </si>
  <si>
    <t>Блаодійний фонд РОДИНИ РОЗЕНБЛАТ</t>
  </si>
  <si>
    <t>Ензистал П таб.в/о кишковорозч.№20 (10000 шт)</t>
  </si>
  <si>
    <t>Благодійна організація "Банк добра"</t>
  </si>
  <si>
    <t>Одяг</t>
  </si>
  <si>
    <t>Благодійна організація "Український фонд благодійництва"</t>
  </si>
  <si>
    <t>Меблі б/в</t>
  </si>
  <si>
    <t>Мебля б/в</t>
  </si>
  <si>
    <t>Лікарські засоби</t>
  </si>
  <si>
    <t>Вироби медичного призначення</t>
  </si>
  <si>
    <t>ІІ квартал</t>
  </si>
  <si>
    <t>ТОВ"ДІАЛОГ ДІАГНОСТІК"</t>
  </si>
  <si>
    <t>Система для контролю рівня глюкози у крові Акку-Чек (Актив(Модель GB),ммоль/л(200шт.)</t>
  </si>
  <si>
    <t>Міжнародний благодійний фонд"Місія в Україну"</t>
  </si>
  <si>
    <t>Миючий лосьйон по догляду за шкірою "ISENSIV'(1080 флаконів)</t>
  </si>
  <si>
    <t>Державна установа"Центр громадського здоров'я МОЗ</t>
  </si>
  <si>
    <t>Персональні комп'ютери типу ноутбук Acer(2 шт.)</t>
  </si>
  <si>
    <t>ЖМДГО"Все робимо самі"</t>
  </si>
  <si>
    <t>ліки "Амлостат"(2092 уп.)</t>
  </si>
  <si>
    <t>х</t>
  </si>
  <si>
    <t>Благодійний фонд"Лікарі без кордонів-Бельгія"</t>
  </si>
  <si>
    <t>В натуральній формі(товари і послуги),тис.грн.</t>
  </si>
  <si>
    <t>Міжнародний благодійний фонд "Відкрите серце"</t>
  </si>
  <si>
    <t xml:space="preserve">Робочий одяг, взуття для технічного </t>
  </si>
  <si>
    <t>Підприємство "Учбово-виробничий центр"</t>
  </si>
  <si>
    <t>Коляски інвалідні без механізу для пересування</t>
  </si>
  <si>
    <t>Господарські матеріали</t>
  </si>
  <si>
    <t>Комунальне підприємство"Центр первинної медико-санітарної допомоги"ЖМР  за 2018 рік.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</si>
</sst>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2" fontId="4" fillId="0" borderId="1" xfId="0" applyNumberFormat="1" applyFont="1" applyBorder="1"/>
    <xf numFmtId="0" fontId="2" fillId="0" borderId="4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view="pageBreakPreview" zoomScale="60" zoomScaleNormal="100" workbookViewId="0">
      <selection activeCell="R21" sqref="R21"/>
    </sheetView>
  </sheetViews>
  <sheetFormatPr defaultRowHeight="15" x14ac:dyDescent="0.25"/>
  <cols>
    <col min="1" max="1" width="5.7109375" customWidth="1"/>
    <col min="2" max="2" width="45.140625" customWidth="1"/>
    <col min="3" max="3" width="5.7109375" customWidth="1"/>
    <col min="4" max="4" width="14.28515625" customWidth="1"/>
    <col min="5" max="5" width="41.42578125" customWidth="1"/>
    <col min="6" max="6" width="7.140625" customWidth="1"/>
    <col min="7" max="7" width="6.7109375" customWidth="1"/>
    <col min="8" max="8" width="5.85546875" customWidth="1"/>
    <col min="9" max="9" width="5.5703125" customWidth="1"/>
    <col min="10" max="10" width="43.42578125" customWidth="1"/>
    <col min="11" max="11" width="12.5703125" customWidth="1"/>
    <col min="12" max="12" width="6.7109375" customWidth="1"/>
    <col min="13" max="13" width="9.5703125" customWidth="1"/>
  </cols>
  <sheetData>
    <row r="1" spans="1:15" x14ac:dyDescent="0.25">
      <c r="I1" s="24" t="s">
        <v>0</v>
      </c>
      <c r="J1" s="24"/>
      <c r="K1" s="24"/>
      <c r="L1" s="24"/>
      <c r="M1" s="24"/>
    </row>
    <row r="2" spans="1:15" x14ac:dyDescent="0.25">
      <c r="I2" s="24" t="s">
        <v>1</v>
      </c>
      <c r="J2" s="24"/>
      <c r="K2" s="24"/>
      <c r="L2" s="24"/>
      <c r="M2" s="24"/>
    </row>
    <row r="3" spans="1:15" x14ac:dyDescent="0.25">
      <c r="I3" s="25" t="s">
        <v>2</v>
      </c>
      <c r="J3" s="25"/>
      <c r="K3" s="25"/>
      <c r="L3" s="25"/>
      <c r="M3" s="25"/>
    </row>
    <row r="6" spans="1:15" ht="18.75" x14ac:dyDescent="0.3">
      <c r="A6" s="21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5" ht="18.75" x14ac:dyDescent="0.3">
      <c r="A7" s="21" t="s">
        <v>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5" ht="18.75" x14ac:dyDescent="0.3">
      <c r="A8" s="21" t="s">
        <v>49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5" ht="51.75" customHeight="1" x14ac:dyDescent="0.25">
      <c r="A9" s="23" t="s">
        <v>5</v>
      </c>
      <c r="B9" s="22" t="s">
        <v>6</v>
      </c>
      <c r="C9" s="22" t="s">
        <v>7</v>
      </c>
      <c r="D9" s="22"/>
      <c r="E9" s="22"/>
      <c r="F9" s="22" t="s">
        <v>10</v>
      </c>
      <c r="G9" s="22"/>
      <c r="H9" s="22" t="s">
        <v>11</v>
      </c>
      <c r="I9" s="22"/>
      <c r="J9" s="22"/>
      <c r="K9" s="22"/>
      <c r="L9" s="22" t="s">
        <v>15</v>
      </c>
      <c r="M9" s="22"/>
    </row>
    <row r="10" spans="1:15" ht="152.25" customHeight="1" x14ac:dyDescent="0.25">
      <c r="A10" s="23"/>
      <c r="B10" s="22"/>
      <c r="C10" s="6" t="s">
        <v>8</v>
      </c>
      <c r="D10" s="6" t="s">
        <v>43</v>
      </c>
      <c r="E10" s="3" t="s">
        <v>9</v>
      </c>
      <c r="F10" s="22"/>
      <c r="G10" s="22"/>
      <c r="H10" s="6" t="s">
        <v>12</v>
      </c>
      <c r="I10" s="6" t="s">
        <v>13</v>
      </c>
      <c r="J10" s="3" t="s">
        <v>14</v>
      </c>
      <c r="K10" s="3" t="s">
        <v>13</v>
      </c>
      <c r="L10" s="22"/>
      <c r="M10" s="22"/>
    </row>
    <row r="11" spans="1:15" ht="50.25" customHeight="1" x14ac:dyDescent="0.25">
      <c r="A11" s="10" t="s">
        <v>32</v>
      </c>
      <c r="B11" s="3" t="s">
        <v>16</v>
      </c>
      <c r="C11" s="4"/>
      <c r="D11" s="4">
        <v>126000</v>
      </c>
      <c r="E11" s="4" t="s">
        <v>17</v>
      </c>
      <c r="F11" s="15">
        <v>126000</v>
      </c>
      <c r="G11" s="15"/>
      <c r="H11" s="4"/>
      <c r="I11" s="4"/>
      <c r="J11" s="4" t="s">
        <v>17</v>
      </c>
      <c r="K11" s="4">
        <v>126000</v>
      </c>
      <c r="L11" s="15">
        <v>0</v>
      </c>
      <c r="M11" s="15"/>
    </row>
    <row r="12" spans="1:15" ht="47.25" x14ac:dyDescent="0.25">
      <c r="A12" s="12" t="s">
        <v>18</v>
      </c>
      <c r="B12" s="3" t="s">
        <v>19</v>
      </c>
      <c r="C12" s="4"/>
      <c r="D12" s="4">
        <v>1035.98</v>
      </c>
      <c r="E12" s="4" t="s">
        <v>20</v>
      </c>
      <c r="F12" s="15">
        <v>1035.98</v>
      </c>
      <c r="G12" s="15"/>
      <c r="H12" s="4"/>
      <c r="I12" s="4"/>
      <c r="J12" s="4" t="s">
        <v>20</v>
      </c>
      <c r="K12" s="4">
        <v>1035.98</v>
      </c>
      <c r="L12" s="15">
        <v>0</v>
      </c>
      <c r="M12" s="15"/>
    </row>
    <row r="13" spans="1:15" ht="67.5" customHeight="1" x14ac:dyDescent="0.25">
      <c r="A13" s="14"/>
      <c r="B13" s="3" t="s">
        <v>19</v>
      </c>
      <c r="C13" s="4"/>
      <c r="D13" s="4">
        <v>1777.02</v>
      </c>
      <c r="E13" s="4" t="s">
        <v>21</v>
      </c>
      <c r="F13" s="15">
        <v>1777.02</v>
      </c>
      <c r="G13" s="15"/>
      <c r="H13" s="4"/>
      <c r="I13" s="4"/>
      <c r="J13" s="4" t="s">
        <v>21</v>
      </c>
      <c r="K13" s="4">
        <v>1777.02</v>
      </c>
      <c r="L13" s="15">
        <v>0</v>
      </c>
      <c r="M13" s="15"/>
      <c r="O13" s="1"/>
    </row>
    <row r="14" spans="1:15" ht="31.5" customHeight="1" x14ac:dyDescent="0.25">
      <c r="A14" s="12" t="s">
        <v>22</v>
      </c>
      <c r="B14" s="3" t="s">
        <v>23</v>
      </c>
      <c r="C14" s="4"/>
      <c r="D14" s="4">
        <v>1000</v>
      </c>
      <c r="E14" s="4" t="s">
        <v>24</v>
      </c>
      <c r="F14" s="15">
        <v>1000</v>
      </c>
      <c r="G14" s="15"/>
      <c r="H14" s="4"/>
      <c r="I14" s="4"/>
      <c r="J14" s="4" t="s">
        <v>24</v>
      </c>
      <c r="K14" s="4">
        <v>1000</v>
      </c>
      <c r="L14" s="15">
        <v>0</v>
      </c>
      <c r="M14" s="15"/>
    </row>
    <row r="15" spans="1:15" ht="15.75" x14ac:dyDescent="0.25">
      <c r="A15" s="13"/>
      <c r="B15" s="3" t="s">
        <v>25</v>
      </c>
      <c r="C15" s="4"/>
      <c r="D15" s="4">
        <v>31.86</v>
      </c>
      <c r="E15" s="4" t="s">
        <v>26</v>
      </c>
      <c r="F15" s="15">
        <v>31.86</v>
      </c>
      <c r="G15" s="15"/>
      <c r="H15" s="4"/>
      <c r="I15" s="4"/>
      <c r="J15" s="4" t="s">
        <v>26</v>
      </c>
      <c r="K15" s="4">
        <v>31.86</v>
      </c>
      <c r="L15" s="15">
        <v>0</v>
      </c>
      <c r="M15" s="15"/>
    </row>
    <row r="16" spans="1:15" ht="31.5" x14ac:dyDescent="0.25">
      <c r="A16" s="13"/>
      <c r="B16" s="3" t="s">
        <v>44</v>
      </c>
      <c r="C16" s="4"/>
      <c r="D16" s="4">
        <v>66.08</v>
      </c>
      <c r="E16" s="7" t="s">
        <v>45</v>
      </c>
      <c r="F16" s="15">
        <v>66.08</v>
      </c>
      <c r="G16" s="15"/>
      <c r="H16" s="4"/>
      <c r="I16" s="4"/>
      <c r="J16" s="4" t="s">
        <v>45</v>
      </c>
      <c r="K16" s="4">
        <v>66.08</v>
      </c>
      <c r="L16" s="15">
        <v>0</v>
      </c>
      <c r="M16" s="15"/>
    </row>
    <row r="17" spans="1:13" ht="31.5" x14ac:dyDescent="0.25">
      <c r="A17" s="13"/>
      <c r="B17" s="3" t="s">
        <v>27</v>
      </c>
      <c r="C17" s="4"/>
      <c r="D17" s="4">
        <v>14500</v>
      </c>
      <c r="E17" s="4" t="s">
        <v>28</v>
      </c>
      <c r="F17" s="15">
        <v>14500</v>
      </c>
      <c r="G17" s="15"/>
      <c r="H17" s="4"/>
      <c r="I17" s="4"/>
      <c r="J17" s="4" t="s">
        <v>29</v>
      </c>
      <c r="K17" s="4">
        <v>14500</v>
      </c>
      <c r="L17" s="15">
        <v>0</v>
      </c>
      <c r="M17" s="15"/>
    </row>
    <row r="18" spans="1:13" ht="31.5" x14ac:dyDescent="0.25">
      <c r="A18" s="13"/>
      <c r="B18" s="3" t="s">
        <v>42</v>
      </c>
      <c r="C18" s="4"/>
      <c r="D18" s="4">
        <v>254.9</v>
      </c>
      <c r="E18" s="4" t="s">
        <v>48</v>
      </c>
      <c r="F18" s="15">
        <v>254.9</v>
      </c>
      <c r="G18" s="15"/>
      <c r="H18" s="4"/>
      <c r="I18" s="4"/>
      <c r="J18" s="4" t="s">
        <v>48</v>
      </c>
      <c r="K18" s="4">
        <v>254.9</v>
      </c>
      <c r="L18" s="15">
        <v>0</v>
      </c>
      <c r="M18" s="15"/>
    </row>
    <row r="19" spans="1:13" ht="31.5" x14ac:dyDescent="0.25">
      <c r="A19" s="13"/>
      <c r="B19" s="3" t="s">
        <v>42</v>
      </c>
      <c r="C19" s="4"/>
      <c r="D19" s="4">
        <v>432.62</v>
      </c>
      <c r="E19" s="4" t="s">
        <v>30</v>
      </c>
      <c r="F19" s="15">
        <v>432.62</v>
      </c>
      <c r="G19" s="15"/>
      <c r="H19" s="4"/>
      <c r="I19" s="4"/>
      <c r="J19" s="4" t="s">
        <v>30</v>
      </c>
      <c r="K19" s="4">
        <v>432.62</v>
      </c>
      <c r="L19" s="15">
        <v>0</v>
      </c>
      <c r="M19" s="15"/>
    </row>
    <row r="20" spans="1:13" ht="31.5" x14ac:dyDescent="0.25">
      <c r="A20" s="13"/>
      <c r="B20" s="3" t="s">
        <v>42</v>
      </c>
      <c r="C20" s="4"/>
      <c r="D20" s="4">
        <v>96.87</v>
      </c>
      <c r="E20" s="4" t="s">
        <v>31</v>
      </c>
      <c r="F20" s="15">
        <v>96.87</v>
      </c>
      <c r="G20" s="15"/>
      <c r="H20" s="4"/>
      <c r="I20" s="4"/>
      <c r="J20" s="4" t="s">
        <v>31</v>
      </c>
      <c r="K20" s="4">
        <v>96.87</v>
      </c>
      <c r="L20" s="15">
        <v>0</v>
      </c>
      <c r="M20" s="15"/>
    </row>
    <row r="21" spans="1:13" ht="31.5" x14ac:dyDescent="0.25">
      <c r="A21" s="13"/>
      <c r="B21" s="3" t="s">
        <v>42</v>
      </c>
      <c r="C21" s="4"/>
      <c r="D21" s="4">
        <v>27.78</v>
      </c>
      <c r="E21" s="4" t="s">
        <v>30</v>
      </c>
      <c r="F21" s="15">
        <v>27.78</v>
      </c>
      <c r="G21" s="15"/>
      <c r="H21" s="4"/>
      <c r="I21" s="4"/>
      <c r="J21" s="4" t="s">
        <v>30</v>
      </c>
      <c r="K21" s="4">
        <v>27.78</v>
      </c>
      <c r="L21" s="15">
        <v>0</v>
      </c>
      <c r="M21" s="15"/>
    </row>
    <row r="22" spans="1:13" ht="47.25" x14ac:dyDescent="0.25">
      <c r="A22" s="13"/>
      <c r="B22" s="3" t="s">
        <v>33</v>
      </c>
      <c r="C22" s="4"/>
      <c r="D22" s="4">
        <v>141749.32</v>
      </c>
      <c r="E22" s="4" t="s">
        <v>34</v>
      </c>
      <c r="F22" s="15">
        <v>141749.32</v>
      </c>
      <c r="G22" s="15"/>
      <c r="H22" s="4"/>
      <c r="I22" s="4"/>
      <c r="J22" s="4" t="s">
        <v>34</v>
      </c>
      <c r="K22" s="4">
        <v>141749.32</v>
      </c>
      <c r="L22" s="15">
        <v>0</v>
      </c>
      <c r="M22" s="15"/>
    </row>
    <row r="23" spans="1:13" ht="31.5" x14ac:dyDescent="0.25">
      <c r="A23" s="13"/>
      <c r="B23" s="3" t="s">
        <v>35</v>
      </c>
      <c r="C23" s="4"/>
      <c r="D23" s="4">
        <v>15611.96</v>
      </c>
      <c r="E23" s="4" t="s">
        <v>36</v>
      </c>
      <c r="F23" s="15">
        <v>15611.96</v>
      </c>
      <c r="G23" s="15"/>
      <c r="H23" s="4"/>
      <c r="I23" s="4"/>
      <c r="J23" s="4" t="s">
        <v>36</v>
      </c>
      <c r="K23" s="4">
        <v>15611.96</v>
      </c>
      <c r="L23" s="15">
        <v>0</v>
      </c>
      <c r="M23" s="15"/>
    </row>
    <row r="24" spans="1:13" ht="31.5" x14ac:dyDescent="0.25">
      <c r="A24" s="13"/>
      <c r="B24" s="3" t="s">
        <v>37</v>
      </c>
      <c r="C24" s="4"/>
      <c r="D24" s="4">
        <v>46580</v>
      </c>
      <c r="E24" s="4" t="s">
        <v>38</v>
      </c>
      <c r="F24" s="15">
        <v>45580</v>
      </c>
      <c r="G24" s="15"/>
      <c r="H24" s="4"/>
      <c r="I24" s="4"/>
      <c r="J24" s="4" t="s">
        <v>38</v>
      </c>
      <c r="K24" s="4">
        <v>45580</v>
      </c>
      <c r="L24" s="15">
        <v>0</v>
      </c>
      <c r="M24" s="15"/>
    </row>
    <row r="25" spans="1:13" ht="15.75" x14ac:dyDescent="0.25">
      <c r="A25" s="13"/>
      <c r="B25" s="3" t="s">
        <v>39</v>
      </c>
      <c r="C25" s="4"/>
      <c r="D25" s="4">
        <v>219890.12</v>
      </c>
      <c r="E25" s="4" t="s">
        <v>40</v>
      </c>
      <c r="F25" s="15">
        <v>219890.12</v>
      </c>
      <c r="G25" s="15"/>
      <c r="H25" s="4"/>
      <c r="I25" s="4"/>
      <c r="J25" s="4" t="s">
        <v>40</v>
      </c>
      <c r="K25" s="4">
        <v>219890.12</v>
      </c>
      <c r="L25" s="15">
        <v>0</v>
      </c>
      <c r="M25" s="15"/>
    </row>
    <row r="26" spans="1:13" ht="31.5" x14ac:dyDescent="0.25">
      <c r="A26" s="14"/>
      <c r="B26" s="9" t="s">
        <v>46</v>
      </c>
      <c r="C26" s="8"/>
      <c r="D26" s="8">
        <v>45191.1</v>
      </c>
      <c r="E26" s="8" t="s">
        <v>47</v>
      </c>
      <c r="F26" s="16">
        <v>45191.1</v>
      </c>
      <c r="G26" s="17"/>
      <c r="H26" s="8"/>
      <c r="I26" s="8"/>
      <c r="J26" s="8" t="s">
        <v>47</v>
      </c>
      <c r="K26" s="8">
        <v>45191.1</v>
      </c>
      <c r="L26" s="16">
        <v>0</v>
      </c>
      <c r="M26" s="17"/>
    </row>
    <row r="27" spans="1:13" ht="15.75" x14ac:dyDescent="0.25">
      <c r="A27" s="2"/>
      <c r="B27" s="2"/>
      <c r="C27" s="2">
        <v>0</v>
      </c>
      <c r="D27" s="11">
        <f>SUM(D11:D26)</f>
        <v>614245.61</v>
      </c>
      <c r="E27" s="5" t="s">
        <v>41</v>
      </c>
      <c r="F27" s="18">
        <f>SUM(F11:G26)</f>
        <v>613245.61</v>
      </c>
      <c r="G27" s="19"/>
      <c r="H27" s="5" t="s">
        <v>41</v>
      </c>
      <c r="I27" s="2">
        <v>0</v>
      </c>
      <c r="J27" s="2"/>
      <c r="K27" s="11">
        <f>SUM(K11:K26)</f>
        <v>613245.61</v>
      </c>
      <c r="L27" s="20"/>
      <c r="M27" s="20"/>
    </row>
  </sheetData>
  <mergeCells count="48">
    <mergeCell ref="I1:M1"/>
    <mergeCell ref="I2:M2"/>
    <mergeCell ref="I3:M3"/>
    <mergeCell ref="A6:M6"/>
    <mergeCell ref="A7:M7"/>
    <mergeCell ref="L11:M11"/>
    <mergeCell ref="L12:M12"/>
    <mergeCell ref="L13:M13"/>
    <mergeCell ref="L14:M14"/>
    <mergeCell ref="A8:M8"/>
    <mergeCell ref="C9:E9"/>
    <mergeCell ref="A9:A10"/>
    <mergeCell ref="B9:B10"/>
    <mergeCell ref="F9:G10"/>
    <mergeCell ref="H9:K9"/>
    <mergeCell ref="L9:M10"/>
    <mergeCell ref="A12:A13"/>
    <mergeCell ref="F27:G27"/>
    <mergeCell ref="L27:M27"/>
    <mergeCell ref="L21:M21"/>
    <mergeCell ref="L25:M25"/>
    <mergeCell ref="F11:G11"/>
    <mergeCell ref="F12:G12"/>
    <mergeCell ref="F13:G13"/>
    <mergeCell ref="F14:G14"/>
    <mergeCell ref="F15:G15"/>
    <mergeCell ref="F16:G16"/>
    <mergeCell ref="L15:M15"/>
    <mergeCell ref="L16:M16"/>
    <mergeCell ref="L17:M17"/>
    <mergeCell ref="L18:M18"/>
    <mergeCell ref="L19:M19"/>
    <mergeCell ref="L20:M20"/>
    <mergeCell ref="A14:A26"/>
    <mergeCell ref="L22:M22"/>
    <mergeCell ref="L23:M23"/>
    <mergeCell ref="L24:M24"/>
    <mergeCell ref="L26:M26"/>
    <mergeCell ref="F26:G26"/>
    <mergeCell ref="F22:G22"/>
    <mergeCell ref="F23:G23"/>
    <mergeCell ref="F24:G24"/>
    <mergeCell ref="F25:G25"/>
    <mergeCell ref="F17:G17"/>
    <mergeCell ref="F18:G18"/>
    <mergeCell ref="F19:G19"/>
    <mergeCell ref="F20:G20"/>
    <mergeCell ref="F21:G21"/>
  </mergeCells>
  <printOptions horizontalCentered="1"/>
  <pageMargins left="3.937007874015748E-2" right="3.937007874015748E-2" top="3.937007874015748E-2" bottom="3.937007874015748E-2" header="3.937007874015748E-2" footer="0.31496062992125984"/>
  <pageSetup paperSize="9" scale="6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Microsoft Office</cp:lastModifiedBy>
  <cp:lastPrinted>2019-01-09T10:41:55Z</cp:lastPrinted>
  <dcterms:created xsi:type="dcterms:W3CDTF">2018-12-26T06:54:15Z</dcterms:created>
  <dcterms:modified xsi:type="dcterms:W3CDTF">2019-01-10T14:29:47Z</dcterms:modified>
</cp:coreProperties>
</file>